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<sst xmlns="http://schemas.openxmlformats.org/spreadsheetml/2006/main" count="109" uniqueCount="70">
  <si>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</si>
  <si>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</si>
  <si>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</si>
  <si>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</si>
  <si>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</si>
  <si>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</si>
  <si>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</si>
  <si>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</si>
  <si>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</si>
  <si>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</si>
  <si>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</si>
  <si>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</si>
  <si>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</si>
  <si>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</si>
  <si>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</si>
  <si>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</si>
  <si>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</si>
  <si>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</si>
  <si>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</si>
  <si>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</si>
  <si>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</si>
  <si>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</si>
  <si>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</si>
  <si>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</si>
  <si>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</si>
  <si>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</si>
  <si>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</si>
  <si>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</si>
  <si>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</si>
  <si>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</si>
  <si>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</si>
  <si>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</si>
  <si>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</si>
  <si>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</si>
  <si>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</si>
  <si>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</si>
  <si>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</si>
  <si>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</si>
  <si>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</si>
  <si>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</si>
  <si>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</si>
  <si>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</si>
  <si>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</si>
  <si>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</si>
  <si>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</si>
  <si>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</si>
  <si>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</si>
  <si>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</si>
  <si>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</si>
  <si>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</si>
  <si>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</si>
  <si>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</si>
  <si>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</si>
  <si>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</si>
  <si>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</si>
  <si>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</si>
  <si>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</si>
  <si>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</si>
  <si>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</si>
  <si>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</si>
  <si>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</si>
  <si>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</si>
  <si>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</si>
  <si>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</si>
  <si>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</si>
  <si>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</si>
  <si>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</si>
  <si>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</si>
  <si>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</si>
  <si>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11.04.2017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</si>
</sst>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3" fillId="0" borderId="10" xfId="53" applyFont="1" applyFill="1" applyBorder="1" applyAlignment="1" applyProtection="1">
      <alignment horizontal="left" vertical="center"/>
      <protection locked="0"/>
    </xf>
    <xf numFmtId="0" fontId="13" fillId="0" borderId="11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>
      <alignment/>
    </xf>
    <xf numFmtId="180" fontId="13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wrapText="1"/>
      <protection locked="0"/>
    </xf>
    <xf numFmtId="180" fontId="13" fillId="0" borderId="11" xfId="0" applyNumberFormat="1" applyFont="1" applyFill="1" applyBorder="1" applyAlignment="1" applyProtection="1">
      <alignment wrapText="1"/>
      <protection/>
    </xf>
    <xf numFmtId="180" fontId="10" fillId="0" borderId="11" xfId="0" applyNumberFormat="1" applyFont="1" applyFill="1" applyBorder="1" applyAlignment="1" applyProtection="1">
      <alignment wrapText="1"/>
      <protection/>
    </xf>
    <xf numFmtId="180" fontId="10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0" fillId="0" borderId="11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right" wrapText="1"/>
      <protection locked="0"/>
    </xf>
    <xf numFmtId="0" fontId="15" fillId="0" borderId="0" xfId="0" applyFont="1" applyFill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0" fillId="0" borderId="13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0" fontId="10" fillId="0" borderId="14" xfId="0" applyFont="1" applyFill="1" applyBorder="1" applyAlignment="1" applyProtection="1">
      <alignment horizontal="center" wrapText="1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2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8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36" t="s">
        <v>15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37" t="s">
        <v>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Y3" s="39" t="s">
        <v>20</v>
      </c>
      <c r="Z3" s="39"/>
      <c r="AW3" s="41"/>
      <c r="AX3" s="41"/>
      <c r="BU3" s="41" t="s">
        <v>13</v>
      </c>
      <c r="BV3" s="41"/>
    </row>
    <row r="4" spans="1:74" ht="18" customHeight="1">
      <c r="A4" s="42" t="s">
        <v>1</v>
      </c>
      <c r="B4" s="42" t="s">
        <v>0</v>
      </c>
      <c r="C4" s="49" t="s">
        <v>67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6" t="s">
        <v>16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43" t="s">
        <v>17</v>
      </c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</row>
    <row r="5" spans="1:80" ht="38.25" customHeight="1">
      <c r="A5" s="42"/>
      <c r="B5" s="42"/>
      <c r="C5" s="42" t="s">
        <v>7</v>
      </c>
      <c r="D5" s="42"/>
      <c r="E5" s="42"/>
      <c r="F5" s="42" t="s">
        <v>9</v>
      </c>
      <c r="G5" s="42"/>
      <c r="H5" s="42"/>
      <c r="I5" s="42" t="s">
        <v>10</v>
      </c>
      <c r="J5" s="42"/>
      <c r="K5" s="42"/>
      <c r="L5" s="42" t="s">
        <v>11</v>
      </c>
      <c r="M5" s="42"/>
      <c r="N5" s="42"/>
      <c r="O5" s="42" t="s">
        <v>18</v>
      </c>
      <c r="P5" s="42"/>
      <c r="Q5" s="42"/>
      <c r="R5" s="42" t="s">
        <v>19</v>
      </c>
      <c r="S5" s="42"/>
      <c r="T5" s="42"/>
      <c r="U5" s="42" t="s">
        <v>12</v>
      </c>
      <c r="V5" s="42"/>
      <c r="W5" s="42"/>
      <c r="X5" s="49" t="s">
        <v>6</v>
      </c>
      <c r="Y5" s="49"/>
      <c r="Z5" s="49"/>
      <c r="AA5" s="44" t="s">
        <v>7</v>
      </c>
      <c r="AB5" s="45"/>
      <c r="AC5" s="45"/>
      <c r="AD5" s="44" t="s">
        <v>9</v>
      </c>
      <c r="AE5" s="45"/>
      <c r="AF5" s="45"/>
      <c r="AG5" s="44" t="s">
        <v>10</v>
      </c>
      <c r="AH5" s="45"/>
      <c r="AI5" s="45"/>
      <c r="AJ5" s="44" t="s">
        <v>11</v>
      </c>
      <c r="AK5" s="45"/>
      <c r="AL5" s="45"/>
      <c r="AM5" s="42" t="s">
        <v>18</v>
      </c>
      <c r="AN5" s="42"/>
      <c r="AO5" s="42"/>
      <c r="AP5" s="42" t="s">
        <v>19</v>
      </c>
      <c r="AQ5" s="42"/>
      <c r="AR5" s="42"/>
      <c r="AS5" s="42" t="s">
        <v>12</v>
      </c>
      <c r="AT5" s="42"/>
      <c r="AU5" s="42"/>
      <c r="AV5" s="49" t="s">
        <v>6</v>
      </c>
      <c r="AW5" s="49"/>
      <c r="AX5" s="49"/>
      <c r="AY5" s="40" t="s">
        <v>7</v>
      </c>
      <c r="AZ5" s="40"/>
      <c r="BA5" s="40"/>
      <c r="BB5" s="40" t="s">
        <v>9</v>
      </c>
      <c r="BC5" s="40"/>
      <c r="BD5" s="40"/>
      <c r="BE5" s="40" t="s">
        <v>10</v>
      </c>
      <c r="BF5" s="40"/>
      <c r="BG5" s="40"/>
      <c r="BH5" s="40" t="s">
        <v>11</v>
      </c>
      <c r="BI5" s="40"/>
      <c r="BJ5" s="40"/>
      <c r="BK5" s="48" t="s">
        <v>18</v>
      </c>
      <c r="BL5" s="48"/>
      <c r="BM5" s="48"/>
      <c r="BN5" s="48" t="s">
        <v>19</v>
      </c>
      <c r="BO5" s="48"/>
      <c r="BP5" s="48"/>
      <c r="BQ5" s="48" t="s">
        <v>12</v>
      </c>
      <c r="BR5" s="48"/>
      <c r="BS5" s="48"/>
      <c r="BT5" s="40" t="s">
        <v>6</v>
      </c>
      <c r="BU5" s="40"/>
      <c r="BV5" s="40"/>
      <c r="BW5" s="17"/>
      <c r="BX5" s="17"/>
      <c r="BY5" s="17"/>
      <c r="BZ5" s="17"/>
      <c r="CA5" s="17"/>
      <c r="CB5" s="17"/>
    </row>
    <row r="6" spans="1:74" ht="26.25" customHeight="1">
      <c r="A6" s="42"/>
      <c r="B6" s="42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46" t="s">
        <v>2</v>
      </c>
      <c r="B49" s="47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0</v>
      </c>
      <c r="Z49" s="8">
        <f t="shared" si="12"/>
        <v>0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46" t="s">
        <v>3</v>
      </c>
      <c r="B56" s="47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46" t="s">
        <v>5</v>
      </c>
      <c r="B61" s="47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44" t="s">
        <v>4</v>
      </c>
      <c r="B62" s="51"/>
      <c r="C62" s="5"/>
      <c r="D62" s="5"/>
      <c r="E62" s="8">
        <f t="shared" si="6"/>
        <v>0</v>
      </c>
      <c r="F62" s="5">
        <v>2.723</v>
      </c>
      <c r="G62" s="5">
        <v>0.599</v>
      </c>
      <c r="H62" s="8">
        <f t="shared" si="7"/>
        <v>3.322</v>
      </c>
      <c r="I62" s="5"/>
      <c r="J62" s="5"/>
      <c r="K62" s="8">
        <f t="shared" si="8"/>
        <v>0</v>
      </c>
      <c r="L62" s="5">
        <v>122.988</v>
      </c>
      <c r="M62" s="5">
        <v>48.484</v>
      </c>
      <c r="N62" s="8">
        <f t="shared" si="9"/>
        <v>171.472</v>
      </c>
      <c r="O62" s="5">
        <v>14.2</v>
      </c>
      <c r="P62" s="5">
        <v>3.056</v>
      </c>
      <c r="Q62" s="8">
        <f>O62+P62</f>
        <v>17.256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139.911</v>
      </c>
      <c r="Y62" s="8">
        <f>D62+G62+J62+M62+V62+P62+S62</f>
        <v>52.138999999999996</v>
      </c>
      <c r="Z62" s="8">
        <f>X62+Y62</f>
        <v>192.05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44" t="s">
        <v>14</v>
      </c>
      <c r="B63" s="51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46" t="s">
        <v>21</v>
      </c>
      <c r="B64" s="47"/>
      <c r="C64" s="9">
        <f>C49+C56+C61+C62+C63</f>
        <v>0</v>
      </c>
      <c r="D64" s="9">
        <f>D49+D56+D61+D62+D63</f>
        <v>0</v>
      </c>
      <c r="E64" s="9">
        <f>E49+E56+E61+E62+E63</f>
        <v>0</v>
      </c>
      <c r="F64" s="9">
        <f>F49+F56+F61+F62+F63</f>
        <v>2.723</v>
      </c>
      <c r="G64" s="9">
        <f aca="true" t="shared" si="62" ref="G64:BO64">G49+G56+G61+G62+G63</f>
        <v>0.599</v>
      </c>
      <c r="H64" s="9">
        <f>H49+H56+H61+H62+H63</f>
        <v>3.322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122.988</v>
      </c>
      <c r="M64" s="9">
        <f t="shared" si="62"/>
        <v>48.484</v>
      </c>
      <c r="N64" s="9">
        <f t="shared" si="62"/>
        <v>171.472</v>
      </c>
      <c r="O64" s="9">
        <f t="shared" si="62"/>
        <v>14.2</v>
      </c>
      <c r="P64" s="9">
        <f t="shared" si="62"/>
        <v>3.056</v>
      </c>
      <c r="Q64" s="9">
        <f t="shared" si="62"/>
        <v>17.256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139.911</v>
      </c>
      <c r="Y64" s="9">
        <f t="shared" si="62"/>
        <v>52.138999999999996</v>
      </c>
      <c r="Z64" s="9">
        <f>Z49+Z56+Z61+Z62+Z63</f>
        <v>192.05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ht="15.75" customHeight="1"/>
    <row r="67" spans="48:49" ht="15.75" customHeight="1">
      <c r="AV67" s="35"/>
      <c r="AW67" s="35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542" spans="7:13" ht="12.75">
      <c r="G542" s="10">
        <v>2368.65</v>
      </c>
      <c r="H542" s="10">
        <v>2368.65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</row>
  </sheetData>
  <sheetProtection/>
  <mergeCells count="41">
    <mergeCell ref="A62:B62"/>
    <mergeCell ref="A63:B63"/>
    <mergeCell ref="A64:B64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BE5:BG5"/>
    <mergeCell ref="AW3:AX3"/>
    <mergeCell ref="BU3:BV3"/>
    <mergeCell ref="BT5:BV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2017-10-25T05:47:50Z</dcterms:modified>
  <cp:category/>
  <cp:version/>
  <cp:contentType/>
  <cp:contentStatus/>
</cp:coreProperties>
</file>